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19875" windowHeight="7470"/>
  </bookViews>
  <sheets>
    <sheet name="FIND - ADM" sheetId="1" r:id="rId1"/>
  </sheets>
  <calcPr calcId="125725"/>
</workbook>
</file>

<file path=xl/calcChain.xml><?xml version="1.0" encoding="utf-8"?>
<calcChain xmlns="http://schemas.openxmlformats.org/spreadsheetml/2006/main">
  <c r="B41" i="1"/>
  <c r="B42" s="1"/>
  <c r="B35"/>
  <c r="B36" s="1"/>
  <c r="B29"/>
  <c r="B30" s="1"/>
  <c r="B17"/>
  <c r="B18" s="1"/>
  <c r="B12"/>
  <c r="B23" l="1"/>
  <c r="B24" s="1"/>
</calcChain>
</file>

<file path=xl/sharedStrings.xml><?xml version="1.0" encoding="utf-8"?>
<sst xmlns="http://schemas.openxmlformats.org/spreadsheetml/2006/main" count="125" uniqueCount="67">
  <si>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</si>
  <si>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</si>
  <si>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</si>
  <si>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</si>
  <si>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FIND SERVIÇOS EMPRESARIAIS E ADMINISTRATIVOS LTDA</t>
  </si>
  <si>
    <t>CNPJ:</t>
  </si>
  <si>
    <t>33.399.980/0001-04</t>
  </si>
  <si>
    <t xml:space="preserve">Nº do Processo: </t>
  </si>
  <si>
    <t>PMC.2021.00030748-14</t>
  </si>
  <si>
    <t>Nº do Termo de Contrato</t>
  </si>
  <si>
    <t>076/2022</t>
  </si>
  <si>
    <t>Objeto:</t>
  </si>
  <si>
    <t>Prestação de serviços de limpeza hospitalar, asseio e conservação predial em áreas administrativas da saúde, com a disponibilização de equipamentos, utensílios, produtos saneantes domissanitários, materiais de limpeza e materiais de higiene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</si>
  <si>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</si>
  <si>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</si>
  <si>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</si>
  <si>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</si>
  <si>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</si>
  <si>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034/2023</t>
  </si>
  <si>
    <t xml:space="preserve">Valor: </t>
  </si>
  <si>
    <t>Repactuação</t>
  </si>
  <si>
    <t>Data da Assinatura:</t>
  </si>
  <si>
    <t xml:space="preserve">Valor do Contrato: </t>
  </si>
  <si>
    <t>400/2024</t>
  </si>
  <si>
    <t>Acréscimo de 24,83%</t>
  </si>
  <si>
    <t>026/2025</t>
  </si>
  <si>
    <t>Prorrogação</t>
  </si>
  <si>
    <t>NOME DO FUNCIONARIO</t>
  </si>
  <si>
    <t>FUNÇÃO</t>
  </si>
  <si>
    <t>LOCAL DE TRABALHO</t>
  </si>
  <si>
    <t>146/2025</t>
  </si>
  <si>
    <r>
      <rPr>
        <sz val="9.5"/>
        <rFont val="Arial MT"/>
        <family val="2"/>
      </rPr>
      <t>ADRIANA EIRAS DOS SANTOS GONZALEZ</t>
    </r>
  </si>
  <si>
    <r>
      <rPr>
        <sz val="9.5"/>
        <rFont val="Arial MT"/>
        <family val="2"/>
      </rPr>
      <t>ALINE CRISTINA DOS SANTOS SALES</t>
    </r>
  </si>
  <si>
    <r>
      <rPr>
        <sz val="9.5"/>
        <rFont val="Arial MT"/>
        <family val="2"/>
      </rPr>
      <t>ANA RIZIA PEREIRA DOS SANTOS</t>
    </r>
  </si>
  <si>
    <r>
      <rPr>
        <sz val="9.5"/>
        <rFont val="Arial MT"/>
        <family val="2"/>
      </rPr>
      <t>ANGELA APARECIDA SILVA</t>
    </r>
  </si>
  <si>
    <r>
      <rPr>
        <sz val="9.5"/>
        <rFont val="Arial MT"/>
        <family val="2"/>
      </rPr>
      <t>CELINA MARIA DE JESUS ANDRADE</t>
    </r>
  </si>
  <si>
    <r>
      <rPr>
        <sz val="9.5"/>
        <rFont val="Arial MT"/>
        <family val="2"/>
      </rPr>
      <t>CRISLAINE PINHEIRO DA SILVA</t>
    </r>
  </si>
  <si>
    <r>
      <rPr>
        <sz val="9.5"/>
        <rFont val="Arial MT"/>
        <family val="2"/>
      </rPr>
      <t>CRISTIANA DOS SANTOS LEITE</t>
    </r>
  </si>
  <si>
    <r>
      <rPr>
        <sz val="9.5"/>
        <rFont val="Arial MT"/>
        <family val="2"/>
      </rPr>
      <t>CUSTODIA CANTO DE LIMA</t>
    </r>
  </si>
  <si>
    <r>
      <rPr>
        <sz val="9.5"/>
        <rFont val="Arial MT"/>
        <family val="2"/>
      </rPr>
      <t>DELMA DE JESUS SOUSA AMARAL</t>
    </r>
  </si>
  <si>
    <r>
      <rPr>
        <sz val="9.5"/>
        <rFont val="Arial MT"/>
        <family val="2"/>
      </rPr>
      <t>ELINEANA CABRAL DE SOUSA</t>
    </r>
  </si>
  <si>
    <r>
      <rPr>
        <sz val="9.5"/>
        <rFont val="Arial MT"/>
        <family val="2"/>
      </rPr>
      <t>ELISANGELA RIBEIRO DE OLIVEIRA</t>
    </r>
  </si>
  <si>
    <r>
      <rPr>
        <sz val="9.5"/>
        <rFont val="Arial MT"/>
        <family val="2"/>
      </rPr>
      <t>ELIZANGELA WALERIA MARTINS</t>
    </r>
  </si>
  <si>
    <r>
      <rPr>
        <sz val="9.5"/>
        <rFont val="Arial MT"/>
        <family val="2"/>
      </rPr>
      <t>EVELLIN CARLOS BENGUELA</t>
    </r>
  </si>
  <si>
    <r>
      <rPr>
        <sz val="9.5"/>
        <rFont val="Arial MT"/>
        <family val="2"/>
      </rPr>
      <t>ILDA BORGES DE CARVALHO</t>
    </r>
  </si>
  <si>
    <r>
      <rPr>
        <sz val="9.5"/>
        <rFont val="Arial MT"/>
        <family val="2"/>
      </rPr>
      <t>JANIELE PONCIANO</t>
    </r>
  </si>
  <si>
    <r>
      <rPr>
        <sz val="9.5"/>
        <rFont val="Arial MT"/>
        <family val="2"/>
      </rPr>
      <t>JANISSEIA DOS SANTOS PETZOLD</t>
    </r>
  </si>
  <si>
    <r>
      <rPr>
        <sz val="9.5"/>
        <rFont val="Arial MT"/>
        <family val="2"/>
      </rPr>
      <t>JOELMA FERREIRA DOS SANTOS</t>
    </r>
  </si>
  <si>
    <r>
      <rPr>
        <sz val="9.5"/>
        <rFont val="Arial MT"/>
        <family val="2"/>
      </rPr>
      <t>JOSE CICERO DA SILVA</t>
    </r>
  </si>
  <si>
    <r>
      <rPr>
        <sz val="9.5"/>
        <rFont val="Arial MT"/>
        <family val="2"/>
      </rPr>
      <t>LAZARA PEREIRA DE BRITO</t>
    </r>
  </si>
  <si>
    <r>
      <rPr>
        <sz val="9.5"/>
        <rFont val="Arial MT"/>
        <family val="2"/>
      </rPr>
      <t>MARIA DA SOLIDADE FERREIRA DA PAIXAO RODRIGUES</t>
    </r>
  </si>
  <si>
    <r>
      <rPr>
        <sz val="9.5"/>
        <rFont val="Arial MT"/>
        <family val="2"/>
      </rPr>
      <t>MARIA LUANA DOS SANTOS SILVA</t>
    </r>
  </si>
  <si>
    <r>
      <rPr>
        <sz val="9.5"/>
        <rFont val="Arial MT"/>
        <family val="2"/>
      </rPr>
      <t>MONIQUE CORREA</t>
    </r>
  </si>
  <si>
    <r>
      <rPr>
        <sz val="9.5"/>
        <rFont val="Arial MT"/>
        <family val="2"/>
      </rPr>
      <t>NEIDE APARECIDA CARDOSO BONIN</t>
    </r>
  </si>
  <si>
    <r>
      <rPr>
        <sz val="9.5"/>
        <rFont val="Arial MT"/>
        <family val="2"/>
      </rPr>
      <t>NILCEIA CRISTINA JOAQUIM</t>
    </r>
  </si>
  <si>
    <r>
      <rPr>
        <sz val="9.5"/>
        <rFont val="Arial MT"/>
        <family val="2"/>
      </rPr>
      <t>PAULO RICARDO CIRINO DOS SANTOS</t>
    </r>
  </si>
  <si>
    <r>
      <rPr>
        <sz val="9.5"/>
        <rFont val="Arial MT"/>
        <family val="2"/>
      </rPr>
      <t>QUEILA NERY DE SOUZA</t>
    </r>
  </si>
  <si>
    <r>
      <rPr>
        <sz val="9.5"/>
        <rFont val="Arial MT"/>
        <family val="2"/>
      </rPr>
      <t>ROSELI PAES</t>
    </r>
  </si>
  <si>
    <r>
      <rPr>
        <sz val="9.5"/>
        <rFont val="Arial MT"/>
        <family val="2"/>
      </rPr>
      <t>ROSINEIDE RAIMUNDO RIBEIRO</t>
    </r>
  </si>
  <si>
    <r>
      <rPr>
        <sz val="9.5"/>
        <rFont val="Arial MT"/>
        <family val="2"/>
      </rPr>
      <t>SIDRIANE SANTOS DE CARVALHO</t>
    </r>
  </si>
  <si>
    <r>
      <rPr>
        <sz val="9.5"/>
        <rFont val="Arial MT"/>
        <family val="2"/>
      </rPr>
      <t>VERA LUCIA DANTAS NORBERTO</t>
    </r>
  </si>
  <si>
    <r>
      <rPr>
        <sz val="9.5"/>
        <rFont val="Arial MT"/>
        <family val="2"/>
      </rPr>
      <t>VIVILEIA MACHADO DE LARA</t>
    </r>
  </si>
  <si>
    <r>
      <rPr>
        <sz val="9.5"/>
        <rFont val="Arial MT"/>
        <family val="2"/>
      </rPr>
      <t>JORDANA LAUANDA FERNANDES</t>
    </r>
  </si>
  <si>
    <r>
      <rPr>
        <sz val="9.5"/>
        <rFont val="Arial MT"/>
        <family val="2"/>
      </rPr>
      <t>AUXILIAR DE LIMPEZA</t>
    </r>
  </si>
  <si>
    <r>
      <rPr>
        <sz val="9.5"/>
        <rFont val="Arial MT"/>
        <family val="2"/>
      </rPr>
      <t>SUPERVISOR</t>
    </r>
  </si>
  <si>
    <t>COMPETÊNCIA: 08/2026</t>
  </si>
  <si>
    <t>133/2026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</si>
</sst>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charset val="204"/>
    </font>
    <font>
      <sz val="9.5"/>
      <name val="Arial MT"/>
    </font>
    <font>
      <sz val="9.5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0" fontId="2" fillId="3" borderId="6" xfId="0" applyFont="1" applyFill="1" applyBorder="1" applyAlignment="1">
      <alignment horizontal="center"/>
    </xf>
    <xf numFmtId="0" fontId="0" fillId="0" borderId="6" xfId="0" applyBorder="1"/>
    <xf numFmtId="0" fontId="6" fillId="0" borderId="7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justify"/>
    </xf>
    <xf numFmtId="14" fontId="0" fillId="0" borderId="9" xfId="0" applyNumberFormat="1" applyBorder="1" applyAlignment="1">
      <alignment horizontal="left"/>
    </xf>
    <xf numFmtId="0" fontId="0" fillId="0" borderId="9" xfId="0" applyBorder="1"/>
    <xf numFmtId="8" fontId="0" fillId="0" borderId="9" xfId="0" applyNumberFormat="1" applyBorder="1" applyAlignment="1">
      <alignment horizontal="left"/>
    </xf>
    <xf numFmtId="0" fontId="0" fillId="0" borderId="10" xfId="0" applyBorder="1"/>
    <xf numFmtId="8" fontId="0" fillId="0" borderId="10" xfId="0" applyNumberFormat="1" applyBorder="1" applyAlignment="1">
      <alignment horizontal="left"/>
    </xf>
  </cellXfs>
  <cellStyles count="5">
    <cellStyle name="Normal" xfId="0" builtinId="0"/>
    <cellStyle name="Normal 2" xfId="2"/>
    <cellStyle name="Normal 3" xfId="1"/>
    <cellStyle name="Normal 4" xfId="4"/>
    <cellStyle name="Separador de milhares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76"/>
  <sheetViews>
    <sheetView tabSelected="1" workbookViewId="0">
      <selection activeCell="B80" sqref="B80"/>
    </sheetView>
  </sheetViews>
  <sheetFormatPr defaultColWidth="48.140625" defaultRowHeight="15"/>
  <cols>
    <col min="1" max="1" width="58" customWidth="1"/>
    <col min="2" max="2" width="52.28515625" bestFit="1" customWidth="1"/>
    <col min="3" max="3" width="24.85546875" customWidth="1"/>
  </cols>
  <sheetData>
    <row r="1" spans="1:3">
      <c r="A1" s="5" t="s">
        <v>0</v>
      </c>
      <c r="B1" s="6"/>
      <c r="C1" s="7"/>
    </row>
    <row r="2" spans="1:3" ht="15.75" thickBot="1">
      <c r="A2" s="8" t="s">
        <v>65</v>
      </c>
      <c r="B2" s="9"/>
      <c r="C2" s="10"/>
    </row>
    <row r="3" spans="1:3">
      <c r="A3" s="11" t="s">
        <v>1</v>
      </c>
      <c r="B3" s="12" t="s">
        <v>2</v>
      </c>
      <c r="C3" s="12"/>
    </row>
    <row r="4" spans="1:3">
      <c r="A4" s="13" t="s">
        <v>3</v>
      </c>
      <c r="B4" s="14" t="s">
        <v>4</v>
      </c>
      <c r="C4" s="14"/>
    </row>
    <row r="5" spans="1:3">
      <c r="A5" s="13" t="s">
        <v>5</v>
      </c>
      <c r="B5" s="14" t="s">
        <v>6</v>
      </c>
      <c r="C5" s="14"/>
    </row>
    <row r="6" spans="1:3">
      <c r="A6" s="13" t="s">
        <v>7</v>
      </c>
      <c r="B6" s="14" t="s">
        <v>8</v>
      </c>
      <c r="C6" s="14"/>
    </row>
    <row r="7" spans="1:3">
      <c r="A7" s="13" t="s">
        <v>9</v>
      </c>
      <c r="B7" s="14" t="s">
        <v>10</v>
      </c>
      <c r="C7" s="14"/>
    </row>
    <row r="8" spans="1:3">
      <c r="A8" s="15" t="s">
        <v>11</v>
      </c>
      <c r="B8" s="16" t="s">
        <v>12</v>
      </c>
      <c r="C8" s="16"/>
    </row>
    <row r="9" spans="1:3">
      <c r="A9" s="13" t="s">
        <v>13</v>
      </c>
      <c r="B9" s="17">
        <v>44756</v>
      </c>
      <c r="C9" s="17"/>
    </row>
    <row r="10" spans="1:3">
      <c r="A10" s="13" t="s">
        <v>14</v>
      </c>
      <c r="B10" s="17">
        <v>45670</v>
      </c>
      <c r="C10" s="18"/>
    </row>
    <row r="11" spans="1:3">
      <c r="A11" s="13" t="s">
        <v>15</v>
      </c>
      <c r="B11" s="19">
        <v>3319047.6</v>
      </c>
      <c r="C11" s="19"/>
    </row>
    <row r="12" spans="1:3" ht="15.75" thickBot="1">
      <c r="A12" s="20" t="s">
        <v>16</v>
      </c>
      <c r="B12" s="21">
        <f>B11/30</f>
        <v>110634.92</v>
      </c>
      <c r="C12" s="21"/>
    </row>
    <row r="13" spans="1:3">
      <c r="A13" s="11" t="s">
        <v>17</v>
      </c>
      <c r="B13" s="12" t="s">
        <v>18</v>
      </c>
      <c r="C13" s="12"/>
    </row>
    <row r="14" spans="1:3">
      <c r="A14" s="13" t="s">
        <v>19</v>
      </c>
      <c r="B14" s="19">
        <v>173428.75</v>
      </c>
      <c r="C14" s="19"/>
    </row>
    <row r="15" spans="1:3">
      <c r="A15" s="15" t="s">
        <v>11</v>
      </c>
      <c r="B15" s="16" t="s">
        <v>20</v>
      </c>
      <c r="C15" s="16"/>
    </row>
    <row r="16" spans="1:3">
      <c r="A16" s="13" t="s">
        <v>21</v>
      </c>
      <c r="B16" s="17">
        <v>45019</v>
      </c>
      <c r="C16" s="17"/>
    </row>
    <row r="17" spans="1:3">
      <c r="A17" s="13" t="s">
        <v>22</v>
      </c>
      <c r="B17" s="19">
        <f>B11+B14</f>
        <v>3492476.35</v>
      </c>
      <c r="C17" s="19"/>
    </row>
    <row r="18" spans="1:3" ht="15.75" thickBot="1">
      <c r="A18" s="20" t="s">
        <v>16</v>
      </c>
      <c r="B18" s="21">
        <f>B17/30</f>
        <v>116415.87833333334</v>
      </c>
      <c r="C18" s="21"/>
    </row>
    <row r="19" spans="1:3">
      <c r="A19" s="11" t="s">
        <v>17</v>
      </c>
      <c r="B19" s="12" t="s">
        <v>23</v>
      </c>
      <c r="C19" s="12"/>
    </row>
    <row r="20" spans="1:3">
      <c r="A20" s="13" t="s">
        <v>19</v>
      </c>
      <c r="B20" s="19">
        <v>206276.72</v>
      </c>
      <c r="C20" s="19"/>
    </row>
    <row r="21" spans="1:3">
      <c r="A21" s="15" t="s">
        <v>11</v>
      </c>
      <c r="B21" s="16" t="s">
        <v>24</v>
      </c>
      <c r="C21" s="16"/>
    </row>
    <row r="22" spans="1:3">
      <c r="A22" s="13" t="s">
        <v>21</v>
      </c>
      <c r="B22" s="17">
        <v>45553</v>
      </c>
      <c r="C22" s="17"/>
    </row>
    <row r="23" spans="1:3">
      <c r="A23" s="13" t="s">
        <v>22</v>
      </c>
      <c r="B23" s="19">
        <f>B17+B20</f>
        <v>3698753.0700000003</v>
      </c>
      <c r="C23" s="19"/>
    </row>
    <row r="24" spans="1:3" ht="15.75" thickBot="1">
      <c r="A24" s="20" t="s">
        <v>16</v>
      </c>
      <c r="B24" s="21">
        <f>B23/30</f>
        <v>123291.76900000001</v>
      </c>
      <c r="C24" s="21"/>
    </row>
    <row r="25" spans="1:3">
      <c r="A25" s="11" t="s">
        <v>17</v>
      </c>
      <c r="B25" s="12" t="s">
        <v>25</v>
      </c>
      <c r="C25" s="12"/>
    </row>
    <row r="26" spans="1:3">
      <c r="A26" s="13" t="s">
        <v>19</v>
      </c>
      <c r="B26" s="19">
        <v>4675109.6500000004</v>
      </c>
      <c r="C26" s="19"/>
    </row>
    <row r="27" spans="1:3">
      <c r="A27" s="15" t="s">
        <v>11</v>
      </c>
      <c r="B27" s="16" t="s">
        <v>26</v>
      </c>
      <c r="C27" s="16"/>
    </row>
    <row r="28" spans="1:3">
      <c r="A28" s="13" t="s">
        <v>21</v>
      </c>
      <c r="B28" s="17">
        <v>45696</v>
      </c>
      <c r="C28" s="17"/>
    </row>
    <row r="29" spans="1:3">
      <c r="A29" s="13" t="s">
        <v>22</v>
      </c>
      <c r="B29" s="19">
        <f>B26</f>
        <v>4675109.6500000004</v>
      </c>
      <c r="C29" s="19"/>
    </row>
    <row r="30" spans="1:3" ht="15.75" thickBot="1">
      <c r="A30" s="20" t="s">
        <v>16</v>
      </c>
      <c r="B30" s="21">
        <f>B29/30</f>
        <v>155836.98833333334</v>
      </c>
      <c r="C30" s="21"/>
    </row>
    <row r="31" spans="1:3">
      <c r="A31" s="11" t="s">
        <v>17</v>
      </c>
      <c r="B31" s="12" t="s">
        <v>30</v>
      </c>
      <c r="C31" s="12"/>
    </row>
    <row r="32" spans="1:3">
      <c r="A32" s="13" t="s">
        <v>19</v>
      </c>
      <c r="B32" s="19">
        <v>331210.34999999998</v>
      </c>
      <c r="C32" s="19"/>
    </row>
    <row r="33" spans="1:3">
      <c r="A33" s="15" t="s">
        <v>11</v>
      </c>
      <c r="B33" s="16" t="s">
        <v>26</v>
      </c>
      <c r="C33" s="16"/>
    </row>
    <row r="34" spans="1:3">
      <c r="A34" s="13" t="s">
        <v>21</v>
      </c>
      <c r="B34" s="17">
        <v>45696</v>
      </c>
      <c r="C34" s="17"/>
    </row>
    <row r="35" spans="1:3">
      <c r="A35" s="13" t="s">
        <v>22</v>
      </c>
      <c r="B35" s="19">
        <f>B26+B32</f>
        <v>5006320</v>
      </c>
      <c r="C35" s="19"/>
    </row>
    <row r="36" spans="1:3" ht="15.75" thickBot="1">
      <c r="A36" s="20" t="s">
        <v>16</v>
      </c>
      <c r="B36" s="21">
        <f>B35/30</f>
        <v>166877.33333333334</v>
      </c>
      <c r="C36" s="21"/>
    </row>
    <row r="37" spans="1:3" ht="14.25" customHeight="1">
      <c r="A37" s="11" t="s">
        <v>17</v>
      </c>
      <c r="B37" s="12" t="s">
        <v>66</v>
      </c>
      <c r="C37" s="12"/>
    </row>
    <row r="38" spans="1:3">
      <c r="A38" s="13" t="s">
        <v>19</v>
      </c>
      <c r="B38" s="19">
        <v>205467.17</v>
      </c>
      <c r="C38" s="19"/>
    </row>
    <row r="39" spans="1:3">
      <c r="A39" s="15" t="s">
        <v>11</v>
      </c>
      <c r="B39" s="16" t="s">
        <v>20</v>
      </c>
      <c r="C39" s="16"/>
    </row>
    <row r="40" spans="1:3">
      <c r="A40" s="13" t="s">
        <v>21</v>
      </c>
      <c r="B40" s="17">
        <v>46247</v>
      </c>
      <c r="C40" s="17"/>
    </row>
    <row r="41" spans="1:3">
      <c r="A41" s="13" t="s">
        <v>22</v>
      </c>
      <c r="B41" s="19">
        <f>B35+B38</f>
        <v>5211787.17</v>
      </c>
      <c r="C41" s="19"/>
    </row>
    <row r="42" spans="1:3" ht="15.75" thickBot="1">
      <c r="A42" s="20" t="s">
        <v>16</v>
      </c>
      <c r="B42" s="21">
        <f>B41/30</f>
        <v>173726.239</v>
      </c>
      <c r="C42" s="21"/>
    </row>
    <row r="44" spans="1:3">
      <c r="A44" s="1" t="s">
        <v>27</v>
      </c>
      <c r="B44" s="1" t="s">
        <v>28</v>
      </c>
      <c r="C44" s="1" t="s">
        <v>29</v>
      </c>
    </row>
    <row r="45" spans="1:3">
      <c r="A45" s="3" t="s">
        <v>31</v>
      </c>
      <c r="B45" s="4" t="s">
        <v>63</v>
      </c>
      <c r="C45" s="2"/>
    </row>
    <row r="46" spans="1:3">
      <c r="A46" s="3" t="s">
        <v>32</v>
      </c>
      <c r="B46" s="4" t="s">
        <v>64</v>
      </c>
      <c r="C46" s="2"/>
    </row>
    <row r="47" spans="1:3">
      <c r="A47" s="3" t="s">
        <v>33</v>
      </c>
      <c r="B47" s="4" t="s">
        <v>63</v>
      </c>
      <c r="C47" s="2"/>
    </row>
    <row r="48" spans="1:3">
      <c r="A48" s="3" t="s">
        <v>34</v>
      </c>
      <c r="B48" s="4" t="s">
        <v>63</v>
      </c>
      <c r="C48" s="2"/>
    </row>
    <row r="49" spans="1:3">
      <c r="A49" s="3" t="s">
        <v>35</v>
      </c>
      <c r="B49" s="4" t="s">
        <v>63</v>
      </c>
      <c r="C49" s="2"/>
    </row>
    <row r="50" spans="1:3">
      <c r="A50" s="3" t="s">
        <v>36</v>
      </c>
      <c r="B50" s="4" t="s">
        <v>63</v>
      </c>
      <c r="C50" s="2"/>
    </row>
    <row r="51" spans="1:3">
      <c r="A51" s="3" t="s">
        <v>37</v>
      </c>
      <c r="B51" s="4" t="s">
        <v>63</v>
      </c>
      <c r="C51" s="2"/>
    </row>
    <row r="52" spans="1:3">
      <c r="A52" s="3" t="s">
        <v>38</v>
      </c>
      <c r="B52" s="4" t="s">
        <v>63</v>
      </c>
      <c r="C52" s="2"/>
    </row>
    <row r="53" spans="1:3">
      <c r="A53" s="3" t="s">
        <v>39</v>
      </c>
      <c r="B53" s="4" t="s">
        <v>63</v>
      </c>
      <c r="C53" s="2"/>
    </row>
    <row r="54" spans="1:3">
      <c r="A54" s="3" t="s">
        <v>40</v>
      </c>
      <c r="B54" s="4" t="s">
        <v>63</v>
      </c>
      <c r="C54" s="2"/>
    </row>
    <row r="55" spans="1:3">
      <c r="A55" s="3" t="s">
        <v>41</v>
      </c>
      <c r="B55" s="4" t="s">
        <v>63</v>
      </c>
      <c r="C55" s="2"/>
    </row>
    <row r="56" spans="1:3">
      <c r="A56" s="3" t="s">
        <v>42</v>
      </c>
      <c r="B56" s="4" t="s">
        <v>63</v>
      </c>
      <c r="C56" s="2"/>
    </row>
    <row r="57" spans="1:3">
      <c r="A57" s="3" t="s">
        <v>43</v>
      </c>
      <c r="B57" s="4" t="s">
        <v>63</v>
      </c>
      <c r="C57" s="2"/>
    </row>
    <row r="58" spans="1:3">
      <c r="A58" s="3" t="s">
        <v>44</v>
      </c>
      <c r="B58" s="4" t="s">
        <v>63</v>
      </c>
      <c r="C58" s="2"/>
    </row>
    <row r="59" spans="1:3">
      <c r="A59" s="3" t="s">
        <v>45</v>
      </c>
      <c r="B59" s="4" t="s">
        <v>63</v>
      </c>
      <c r="C59" s="2"/>
    </row>
    <row r="60" spans="1:3">
      <c r="A60" s="3" t="s">
        <v>46</v>
      </c>
      <c r="B60" s="4" t="s">
        <v>63</v>
      </c>
      <c r="C60" s="2"/>
    </row>
    <row r="61" spans="1:3">
      <c r="A61" s="3" t="s">
        <v>47</v>
      </c>
      <c r="B61" s="4" t="s">
        <v>63</v>
      </c>
      <c r="C61" s="2"/>
    </row>
    <row r="62" spans="1:3">
      <c r="A62" s="3" t="s">
        <v>48</v>
      </c>
      <c r="B62" s="4" t="s">
        <v>63</v>
      </c>
      <c r="C62" s="2"/>
    </row>
    <row r="63" spans="1:3">
      <c r="A63" s="3" t="s">
        <v>49</v>
      </c>
      <c r="B63" s="4" t="s">
        <v>63</v>
      </c>
      <c r="C63" s="2"/>
    </row>
    <row r="64" spans="1:3">
      <c r="A64" s="3" t="s">
        <v>50</v>
      </c>
      <c r="B64" s="4" t="s">
        <v>63</v>
      </c>
      <c r="C64" s="2"/>
    </row>
    <row r="65" spans="1:3">
      <c r="A65" s="3" t="s">
        <v>51</v>
      </c>
      <c r="B65" s="4" t="s">
        <v>63</v>
      </c>
      <c r="C65" s="2"/>
    </row>
    <row r="66" spans="1:3">
      <c r="A66" s="3" t="s">
        <v>52</v>
      </c>
      <c r="B66" s="4" t="s">
        <v>63</v>
      </c>
      <c r="C66" s="2"/>
    </row>
    <row r="67" spans="1:3">
      <c r="A67" s="3" t="s">
        <v>53</v>
      </c>
      <c r="B67" s="4" t="s">
        <v>63</v>
      </c>
      <c r="C67" s="2"/>
    </row>
    <row r="68" spans="1:3">
      <c r="A68" s="3" t="s">
        <v>54</v>
      </c>
      <c r="B68" s="4" t="s">
        <v>63</v>
      </c>
      <c r="C68" s="2"/>
    </row>
    <row r="69" spans="1:3">
      <c r="A69" s="3" t="s">
        <v>55</v>
      </c>
      <c r="B69" s="4" t="s">
        <v>63</v>
      </c>
      <c r="C69" s="2"/>
    </row>
    <row r="70" spans="1:3">
      <c r="A70" s="3" t="s">
        <v>56</v>
      </c>
      <c r="B70" s="4" t="s">
        <v>63</v>
      </c>
      <c r="C70" s="2"/>
    </row>
    <row r="71" spans="1:3">
      <c r="A71" s="3" t="s">
        <v>57</v>
      </c>
      <c r="B71" s="4" t="s">
        <v>63</v>
      </c>
      <c r="C71" s="2"/>
    </row>
    <row r="72" spans="1:3">
      <c r="A72" s="3" t="s">
        <v>58</v>
      </c>
      <c r="B72" s="4" t="s">
        <v>63</v>
      </c>
      <c r="C72" s="2"/>
    </row>
    <row r="73" spans="1:3">
      <c r="A73" s="3" t="s">
        <v>59</v>
      </c>
      <c r="B73" s="4" t="s">
        <v>63</v>
      </c>
      <c r="C73" s="2"/>
    </row>
    <row r="74" spans="1:3">
      <c r="A74" s="3" t="s">
        <v>60</v>
      </c>
      <c r="B74" s="4" t="s">
        <v>63</v>
      </c>
      <c r="C74" s="2"/>
    </row>
    <row r="75" spans="1:3">
      <c r="A75" s="3" t="s">
        <v>61</v>
      </c>
      <c r="B75" s="4" t="s">
        <v>63</v>
      </c>
      <c r="C75" s="2"/>
    </row>
    <row r="76" spans="1:3">
      <c r="A76" s="3" t="s">
        <v>62</v>
      </c>
      <c r="B76" s="4" t="s">
        <v>63</v>
      </c>
      <c r="C76" s="2"/>
    </row>
  </sheetData>
  <mergeCells count="42">
    <mergeCell ref="B42:C42"/>
    <mergeCell ref="B37:C37"/>
    <mergeCell ref="B38:C38"/>
    <mergeCell ref="B39:C39"/>
    <mergeCell ref="B40:C40"/>
    <mergeCell ref="B41:C41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6:C6"/>
    <mergeCell ref="A1:C1"/>
    <mergeCell ref="A2:C2"/>
    <mergeCell ref="B3:C3"/>
    <mergeCell ref="B4:C4"/>
    <mergeCell ref="B5:C5"/>
    <mergeCell ref="B36:C36"/>
    <mergeCell ref="B31:C31"/>
    <mergeCell ref="B32:C32"/>
    <mergeCell ref="B33:C33"/>
    <mergeCell ref="B34:C34"/>
    <mergeCell ref="B35:C35"/>
  </mergeCells>
  <printOptions verticalCentered="1"/>
  <pageMargins left="0.19685039370078741" right="0.19685039370078741" top="0.78740157480314965" bottom="0.78740157480314965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FIND - ADM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Elaine Giudice</cp:lastModifiedBy>
  <cp:lastPrinted>2026-09-10T16:27:46Z</cp:lastPrinted>
  <dcterms:created xsi:type="dcterms:W3CDTF">2026-03-26T13:15:07Z</dcterms:created>
  <dcterms:modified xsi:type="dcterms:W3CDTF">2026-09-10T16:27:48Z</dcterms:modified>
</cp:coreProperties>
</file>